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瑜文件夹--工作资料\采购小组\2026年\齐孟尧中子X射线谱学数据在线分析软件20260901-李亚康\"/>
    </mc:Choice>
  </mc:AlternateContent>
  <bookViews>
    <workbookView xWindow="0" yWindow="0" windowWidth="30720" windowHeight="13704"/>
  </bookViews>
  <sheets>
    <sheet name="Sheet1" sheetId="1" r:id="rId1"/>
  </sheets>
  <calcPr calcId="144525"/>
</workbook>
</file>

<file path=xl/sharedStrings.xml><?xml version="1.0" encoding="utf-8"?>
<sst xmlns="http://schemas.openxmlformats.org/spreadsheetml/2006/main" count="15" uniqueCount="15">
  <si>
    <t>*物品名称</t>
  </si>
  <si>
    <t>品牌/生产商</t>
  </si>
  <si>
    <t>*技术指标/规格型号（500字以内）</t>
  </si>
  <si>
    <t>*计量单位</t>
  </si>
  <si>
    <t>*采购数量</t>
  </si>
  <si>
    <t>*交货周期</t>
  </si>
  <si>
    <t>*交货地点</t>
  </si>
  <si>
    <t>备注</t>
  </si>
  <si>
    <t>中子/X射线谱学数据在线解析系统</t>
  </si>
  <si>
    <t>定制</t>
  </si>
  <si>
    <t xml:space="preserve">任务一：中子非弹散射谱学数据在线分析
面向中国散裂中子源（CSNS）非弹散射谱仪的实验需求，完成了中子非弹散射谱学数据在线分析功能的开发。该模块基于QT架构，实现了中子-声子非弹散射绝对截面的在线计算。在数值方法层面，采用自适应积分（VEGAS算法）替代传统直方图法，解决了低阶积分方法难以复现谱函数中尖锐结构的问题，计算动量传递范围可达100 Å⁻¹。物理模型上，基于简谐近似实现了理想晶体粉末中单声子和双声子相干散射函数的精确计算，并通过非相干近似处理高阶散射过程。该模块通过NCrystal插件实现了与蒙特卡罗模拟框架的互操作，可将计算所得散射截面数据导出为标准格式，供下游实验模拟软件直接调用。在软件工程层面，后端采用分布式计算架构，前端提供交互式参数配置界面，支持力常数文件（Phonopy兼容格式）的上传与解析，自动完成粉末平均与声子态密度计算，并将散射函数以二维谱图形式实时呈现。
任务二：X射线吸收谱学数据在线匹配分析
面向同步辐射光源X射线吸收谱（XAS）实验站的数据解析需求，完成了X射线吸收谱学数据在线匹配分析功能的开发。该模块实现了实验谱与多源数据库的自动化比对，集成了两类参考数据库：一是北京同步辐射装置（BSRF）实验站已知结构样品的实测谱数据库，二是Materials Project数据库的超10万条XANES和EXAFS理论计算谱。在谱学匹配算法方面，支持可配置的插值采样策略、归一化预处理方式和相似度度量函数，用户可依据实际需求调整匹配参数。在数据筛选方面，提供了基于包含元素、排除元素、结构稳定性（Energy Above Hull）、元素个数等多维约束条件的过滤机制，支持对匹配结果进行排序与逐条可视化对比。匹配结果可关联至Materials Project中的晶体结构信息，包括化学式、空间群和DOI链接，便于用户追溯结构来源。该模块还支持参数配置文件的导入与导出，便于重复性分析任务的快速部署，显著降低了用户在不同实验轮次间的操作负担。
任务三：X射线吸收谱精细结构在线提取与分析
面向同步辐射光源EXAFS实验站的数据处理需求，完成了扩展X射线吸收精细结构（EXAFS）在线提取与分析功能的开发。该模块实现了从原始吸收谱数据中自动分离EXAFS振荡信号，涵盖边前背景扣除、边后归一化、E→k空间转换以及加权处理等标准数据预处理流程。在结构参数提取方面，集成了傅里叶变换方法，实现了径向分布函数（RDF）的在线重建，支持多壳层拟合与配位数、键长、无序度等结构参数的定量获取。
二、验收指标
（1）中子非弹散射谱学分析模块支持单声子和双声子相干散射函数的在线计算，动量传递范围覆盖0–100 Å⁻¹，计算精度经与实验数据（LiH差分散射截面、Be总截面）以及NCrystal非相干近似模型基准比对验证，关键物理量偏差不超过5%；支持不少于2种晶体结构对称性类型（立方晶系和低对称性晶系）的计算基准测试。
（2）X射线吸收谱学在线匹配分析模块集成不少于2类参考数据库（实测谱数据库与理论计算谱数据库），支持不少于4种数据筛选约束条件，匹配结果列表默认返回前11条最优匹配并支持可视化对比；参数配置支持导入/导出，实现分析任务的快速复现。
（3）EXAFS在线提取与分析模块支持从原始吸收谱到径向分布函数的全流程自动化处理，集成傅里叶变换与多壳层拟合方法，可输出配位数、键长及无序度等结构参数，形成不少于1项典型材料体系的EXAFS结构解析示范案例。
</t>
  </si>
  <si>
    <t>套</t>
  </si>
  <si>
    <t>1个月</t>
  </si>
  <si>
    <t>北京市石景山区</t>
  </si>
  <si>
    <t>要求派2-3人驻场开发</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</si>
</sst>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3" formatCode="0_);[Red]\(0\)"/>
  </numFmts>
  <fonts count="3">
    <font>
      <sz val="11"/>
      <color theme="1"/>
      <name val="等线"/>
      <charset val="134"/>
      <scheme val="minor"/>
    </font>
    <font>
      <sz val="11"/>
      <color rgb="FF000000"/>
      <name val="等线"/>
      <charset val="134"/>
    </font>
    <font>
      <sz val="9"/>
      <name val="等线"/>
      <charset val="134"/>
      <scheme val="minor"/>
    </font>
  </fonts>
  <fills count="3">
    <fill>
      <patternFill patternType="none"/>
    </fill>
    <fill>
      <patternFill patternType="gray125"/>
    </fill>
    <fill>
      <patternFill patternType="solid">
        <fgColor theme="4" tint="0.7998901333658864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49" fontId="0" fillId="0" borderId="0" xfId="0" applyNumberFormat="1" applyAlignment="1">
      <alignment horizontal="center" vertical="center"/>
    </xf>
    <xf numFmtId="193" fontId="0" fillId="0" borderId="0" xfId="0" applyNumberFormat="1" applyAlignment="1">
      <alignment horizontal="center" vertical="center"/>
    </xf>
    <xf numFmtId="49" fontId="0" fillId="2" borderId="1" xfId="0" applyNumberFormat="1" applyFill="1" applyBorder="1" applyAlignment="1">
      <alignment horizontal="center" vertical="center"/>
    </xf>
    <xf numFmtId="49" fontId="0" fillId="0" borderId="1" xfId="0" applyNumberFormat="1" applyFont="1" applyBorder="1" applyAlignment="1">
      <alignment horizontal="center" vertical="center" wrapText="1"/>
    </xf>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wrapText="1"/>
    </xf>
    <xf numFmtId="193" fontId="0" fillId="2" borderId="1" xfId="0" applyNumberFormat="1" applyFill="1" applyBorder="1" applyAlignment="1">
      <alignment horizontal="center" vertical="center"/>
    </xf>
    <xf numFmtId="193" fontId="0" fillId="0" borderId="1" xfId="0" applyNumberFormat="1" applyBorder="1" applyAlignment="1">
      <alignment horizontal="center" vertical="center" wrapText="1"/>
    </xf>
    <xf numFmtId="0" fontId="1" fillId="0" borderId="1" xfId="0" applyFont="1" applyFill="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
  <sheetViews>
    <sheetView tabSelected="1" workbookViewId="0">
      <selection activeCell="C2" sqref="C2"/>
    </sheetView>
  </sheetViews>
  <sheetFormatPr defaultColWidth="9" defaultRowHeight="14.4"/>
  <cols>
    <col min="1" max="1" width="23.77734375" style="1" customWidth="1"/>
    <col min="2" max="2" width="14.44140625" style="1" customWidth="1"/>
    <col min="3" max="3" width="132.109375" style="1" customWidth="1"/>
    <col min="4" max="4" width="12.44140625" style="1" customWidth="1"/>
    <col min="5" max="5" width="13.77734375" style="2" customWidth="1"/>
    <col min="6" max="6" width="14.109375" style="1" customWidth="1"/>
    <col min="7" max="7" width="12.44140625" style="1" customWidth="1"/>
    <col min="8" max="8" width="26.33203125" style="1" customWidth="1"/>
  </cols>
  <sheetData>
    <row r="1" spans="1:8">
      <c r="A1" s="3" t="s">
        <v>0</v>
      </c>
      <c r="B1" s="3" t="s">
        <v>1</v>
      </c>
      <c r="C1" s="3" t="s">
        <v>2</v>
      </c>
      <c r="D1" s="3" t="s">
        <v>3</v>
      </c>
      <c r="E1" s="7" t="s">
        <v>4</v>
      </c>
      <c r="F1" s="3" t="s">
        <v>5</v>
      </c>
      <c r="G1" s="3" t="s">
        <v>6</v>
      </c>
      <c r="H1" s="3" t="s">
        <v>7</v>
      </c>
    </row>
    <row r="2" spans="1:8" ht="409.2" customHeight="1">
      <c r="A2" s="9" t="s">
        <v>8</v>
      </c>
      <c r="B2" s="4" t="s">
        <v>9</v>
      </c>
      <c r="C2" s="5" t="s">
        <v>10</v>
      </c>
      <c r="D2" s="6" t="s">
        <v>11</v>
      </c>
      <c r="E2" s="8">
        <v>1</v>
      </c>
      <c r="F2" s="4" t="s">
        <v>12</v>
      </c>
      <c r="G2" s="4" t="s">
        <v>13</v>
      </c>
      <c r="H2" s="4" t="s">
        <v>14</v>
      </c>
    </row>
  </sheetData>
  <sheetProtection formatCells="0" insertHyperlinks="0" autoFilter="0"/>
  <phoneticPr fontId="2" type="noConversion"/>
  <dataValidations count="1">
    <dataValidation type="whole" operator="greaterThanOrEqual" allowBlank="1" showInputMessage="1" showErrorMessage="1" sqref="E1:E1048576">
      <formula1>1</formula1>
    </dataValidation>
  </dataValidation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sProps>
  <woBookProps>
    <bookSettings isFilterShared="1" coreConquerUserId="" isAutoUpdatePaused="0" filterType="conn" isMergeTasksAutoUpdate="0" isInserPicAsAttachment="0"/>
  </woBookProps>
</woProps>
</file>

<file path=customXml/item2.xml><?xml version="1.0" encoding="utf-8"?>
<pixelators xmlns="https://web.wps.cn/et/2018/main" xmlns:s="http://schemas.openxmlformats.org/spreadsheetml/2006/main">
  <pixelatorList sheetStid="1"/>
  <pixelatorList sheetStid="2"/>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xlw</dc:creator>
  <cp:lastModifiedBy>unknown</cp:lastModifiedBy>
  <dcterms:created xsi:type="dcterms:W3CDTF">2015-06-07T10:19:00Z</dcterms:created>
  <dcterms:modified xsi:type="dcterms:W3CDTF">2026-09-02T07:14:04Z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y fmtid="{D5CDD505-2E9C-101B-9397-08002B2CF9AE}" pid="3" name="ICV">
    <vt:lpwstr>CF52F08940BA4230BDD05907E6247EEC_12</vt:lpwstr>
  </property>
</Properties>
</file>